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definedNames>
    <definedName name="Query2_USERN" hidden="1">[1]XLR_NoRangeSheet!$L$6</definedName>
  </definedNames>
  <calcPr calcId="15251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9" i="1"/>
</calcChain>
</file>

<file path=xl/sharedStrings.xml><?xml version="1.0" encoding="utf-8"?>
<sst xmlns="http://schemas.openxmlformats.org/spreadsheetml/2006/main" count="180" uniqueCount="77">
  <si>
    <t>СПЕЦИФИКАЦИЯ</t>
  </si>
  <si>
    <t>№ п.п.</t>
  </si>
  <si>
    <t>Описание</t>
  </si>
  <si>
    <t>Eд.изм</t>
  </si>
  <si>
    <t>Волоконно-оптический кабель связи для прокладки в грунтах всех категорий. Количество волокон в кабеле: 8. Растягивающее усилие не менее 7 кН.</t>
  </si>
  <si>
    <t>км</t>
  </si>
  <si>
    <t>Волоконно-оптический кабель связи для прокладки в грунтах всех категорий. Количество волокон в кабеле: 48.Растягивающее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</si>
  <si>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64.Растягивающее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</si>
  <si>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72.Растягивающее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</si>
  <si>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 96.Растягивающее усилие не менее 7 кН.</t>
  </si>
  <si>
    <t>Волоконно-оптический кабель связи подвесной с вынесенным силовым элементом.  Количество волокон в кабеле:8.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</si>
  <si>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кабеле:12.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</si>
  <si>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кабеле:16.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</si>
  <si>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кабеле:24.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</si>
  <si>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кабеле:32.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</si>
  <si>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кабеле:48.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</si>
  <si>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кабеле:64.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</si>
  <si>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кабеле:72.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</si>
  <si>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кабеле:96. Растягивающее усилие не менее 9 кН.</t>
  </si>
  <si>
    <t>Кабель волоконно-оптический подвесной, самонесущий, диэлектрический. Количество волокон в кабеле: 8. Растягивающее усилие не менее 10 кН.</t>
  </si>
  <si>
    <t>Кабель волоконно-оптический подвесной, самонесущий, диэлектрический. Количество волокон в кабеле: 24. Растягивающее усилие не менее 10 кН.</t>
  </si>
  <si>
    <t>Кабель волоконно-оптический подвесной, самонесущий, диэлектрический. Количество волокон в кабеле: 32. Растягивающее усилие не менее 10 кН.</t>
  </si>
  <si>
    <t>Кабель волоконно-оптический подвесной, самонесущий, диэлектрический. Количество волокон в кабеле: 64. Растягивающее усилие не менее 15 кН.</t>
  </si>
  <si>
    <t>Кабель волоконно-оптический подвесной, самонесущий, диэлектрический. Количество волокон в кабеле: 96. Растягивающее усилие не менее 15 кН.</t>
  </si>
  <si>
    <t>Волоконно-оптический кабель связи негорючий. Количество волокон в кабеле 24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</si>
  <si>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96 (для прокладки в шахтах АТС и внутри зданий). Растягивающее усилие не менее 1,5 кН.</t>
  </si>
  <si>
    <t>Контактное лицо по тех. Вопросам</t>
  </si>
  <si>
    <t>Кабель волоконно-оптический подвесной, самонесущий, диэлектрический. Количество волокон в кабеле: 16. Растягивающее усилие не менее 10 кН.</t>
  </si>
  <si>
    <t>Волоконно-оптический кабель связи негорючий. Количество волокон в кабеле 32 (для прокладки в шахтах АТС и внутри зданий). Растягивающее усилие не менее 1,5 кН.</t>
  </si>
  <si>
    <t>Кабель волоконно-оптический подвесной, самонесущий, диэлектрический. Количество волокон в кабеле: 144. Растягивающее усилие не менее 15 кН.</t>
  </si>
  <si>
    <t>Кабель волоконно-оптический подвесной, самонесущий, диэлектрический. Количество волокон в кабеле: 8. Растягивающее усилие не менее 25 кН.</t>
  </si>
  <si>
    <t>Кабель волоконно-оптический подвесной, самонесущий, диэлектрический. Количество волокон в кабеле: 48. Растягивающее усилие не менее 25 кН.</t>
  </si>
  <si>
    <t>Кабель волоконно-оптический подвесной, самонесущий, диэлектрический. Количество волокон в кабеле: 48. Растягивающее усилие не менее 10кН.</t>
  </si>
  <si>
    <t>Цена без НДС, руб.</t>
  </si>
  <si>
    <t>максимальная стоимость с учетом транспортных расходов и тары</t>
  </si>
  <si>
    <t>Наименование продукции</t>
  </si>
  <si>
    <t>Кабель оптический</t>
  </si>
  <si>
    <t>паспорт;техническое описание поставляемого товара,инструкция на русском языке,сертификат соотвествия страндартам</t>
  </si>
  <si>
    <t>Особые условия</t>
  </si>
  <si>
    <t>Гарантийные обязательства</t>
  </si>
  <si>
    <t>Транспортировка товара осуществляется  автомобильным транспортом за счет Поставщика.</t>
  </si>
  <si>
    <t>Транспортировка товара:</t>
  </si>
  <si>
    <t>Требуемые сроки поставки:</t>
  </si>
  <si>
    <t>не менее 2 лет</t>
  </si>
  <si>
    <t>Волоконно-оптический кабель связи для прокладки в грунтах всех категорий. Количество волокон в кабеле:12. Растягивающее усилие не менее 7 кН.</t>
  </si>
  <si>
    <t>Волоконно-оптический кабель связи для прокладки в грунтах всех категорий. Количество волокон в кабеле:16. Растягивающее усилие не менее 7 кН.</t>
  </si>
  <si>
    <t>Волоконно-оптический кабель связи для прокладки в грунтах всех категорий. Количество волокон в кабеле:24. Растягивающее усилие не менее 7 кН.</t>
  </si>
  <si>
    <t>Волоконно-оптический кабель связи для прокладки в грунтах всех категорий. Количество волокон в кабеле:32. Растягивающее усилие не менее 7 кН.</t>
  </si>
  <si>
    <t>Волоконно-оптический кабель связи для прокладки в канализации. Количество волокон в кабеле: 8. Растягивающее усилие не менее 2,7 кН.</t>
  </si>
  <si>
    <t>Волоконно-оптический кабель связи для прокладки в канализации. Количество волокон в кабеле: 8. Растягивающее усилие не менее 2,7 кН. Многомодовое оптическое волокно.</t>
  </si>
  <si>
    <t>Волоконно-оптический кабель связи для прокладки в канализации. Количество волокон в кабеле: 12. Растягивающее усилие не менее 2,7 кН.</t>
  </si>
  <si>
    <t>Волоконно-оптический кабель связи для прокладки в канализации. Количество волокон в кабеле: 16. Растягивающее усилие не менее 2,7 кН.</t>
  </si>
  <si>
    <t>Волоконно-оптический кабель связи для прокладки в канализации. Количество волокон в кабеле: 24. Растягивающее усилие не менее 2,7 кН.</t>
  </si>
  <si>
    <t>Волоконно-оптический кабель связи для прокладки в канализации. Количество волокон в кабеле: 32. Растягивающее усилие не менее 2,7 кН.</t>
  </si>
  <si>
    <t>Волоконно-оптический кабель связи для прокладки в канализации. Количество волокон в кабеле: 48. Растягивающее усилие не менее 2,7 кН.</t>
  </si>
  <si>
    <t>Волоконно-оптический кабель связи для прокладки в канализации. Количество волокон в кабеле: 64. Растягивающее усилие не менее 2,7 кН.</t>
  </si>
  <si>
    <t>Волоконно-оптический кабель связи для прокладки в канализации. Количество волокон в кабеле: 72. Растягивающее усилие не менее 2,7 кН.</t>
  </si>
  <si>
    <t>Волоконно-оптический кабель связи для прокладки в канализации. Количество волокон в кабеле: 96. Растягивающее усилие не менее 2,7 кН.</t>
  </si>
  <si>
    <t>Волоконно-оптический кабель связи для прокладки в канализации. Количество волокон в кабеле: 144. Растягивающее усилие не менее 2,7 кН.</t>
  </si>
  <si>
    <t>Волоконно-оптический кабель связи негорючий. Количество волокон в кабеле 8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</si>
  <si>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12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</si>
  <si>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16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</si>
  <si>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48 (для прокладки в шахтах АТС и внутри зданий). Растягивающее усилие не менее 1,5 кН.</t>
  </si>
  <si>
    <t>Волоконно-оптический кабель связи негорючий. Количество волокон в кабеле 64 (для прокладки в шахтах АТС и внутри зданий). Растягивающее усилие не менее 1,5 кН.</t>
  </si>
  <si>
    <t>Волоконно-оптический кабель связи диэлектрический. Количество волокон в кабеле 8 (для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</si>
  <si>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диэлектрический. Количество волокон в кабеле 16 (для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</si>
  <si>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диэлектрический. Количество волокон в кабеле 24 (для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</si>
  <si>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диэлектрический. Количество волокон в кабеле 32 (для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</si>
  <si>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диэлектрический. Количество волокон в кабеле 48 (для прокладки в специальных трубах, ручным и механизированным способом). Растягивающее усилие не менее 2,7 кН.</t>
  </si>
  <si>
    <t>Волоконно-оптический кабель связи диэлектрический. Количество волокон в кабеле 64 (для прокладки в специальных трубах, ручным и механизированным способом). Растягивающее усилие не менее 2,7 кН.</t>
  </si>
  <si>
    <t>Цена с НДС, руб. 20%</t>
  </si>
  <si>
    <t>Мухамадеев Алексей Викторович, тел. (347)221-55-87, эл. почта: Мuhamadeevav@bashtel.ru                                                                                                           Садыков Тимур Шамильевич, тел. 221-59-63, эл. почта: t.sadykov@bashtel.ru</t>
  </si>
  <si>
    <t>Срок доставки не может превышать 30 календарных дней, с момента подписания сторонами Заказа</t>
  </si>
  <si>
    <t>Условия, место  доставки</t>
  </si>
  <si>
    <t>доставка осуществляется до складов ПАО "Башинформсвязь" по адресам доставки, указанным в Приложении №  3 к Проекту договора. Конкретное место доставки указывается в Заказе.</t>
  </si>
  <si>
    <t>РАЗДЕЛ IV. Техническое задание</t>
  </si>
  <si>
    <t>Согласно "Техническим требованиям к оптическим кабелям для сетей связи внешней прокладки»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</si>
</sst>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horizontal="center" vertical="top"/>
    </xf>
    <xf numFmtId="0" fontId="0" fillId="0" borderId="0" xfId="0" applyFill="1" applyAlignment="1">
      <alignment vertical="center"/>
    </xf>
    <xf numFmtId="0" fontId="0" fillId="0" borderId="0" xfId="0" applyFill="1"/>
    <xf numFmtId="0" fontId="1" fillId="0" borderId="0" xfId="0" applyFont="1" applyFill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2" fillId="0" borderId="0" xfId="0" applyFont="1" applyFill="1" applyAlignment="1">
      <alignment vertical="center"/>
    </xf>
    <xf numFmtId="0" fontId="2" fillId="0" borderId="0" xfId="0" applyFont="1" applyFill="1"/>
    <xf numFmtId="0" fontId="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4" xfId="0" applyFill="1" applyBorder="1" applyAlignment="1">
      <alignment vertical="top" wrapText="1"/>
    </xf>
    <xf numFmtId="0" fontId="0" fillId="0" borderId="4" xfId="0" applyFill="1" applyBorder="1" applyAlignment="1">
      <alignment vertical="top"/>
    </xf>
    <xf numFmtId="0" fontId="0" fillId="0" borderId="4" xfId="0" applyBorder="1"/>
    <xf numFmtId="0" fontId="0" fillId="0" borderId="6" xfId="0" applyBorder="1" applyAlignment="1">
      <alignment horizontal="left"/>
    </xf>
    <xf numFmtId="2" fontId="0" fillId="0" borderId="1" xfId="0" applyNumberFormat="1" applyFill="1" applyBorder="1" applyAlignment="1">
      <alignment vertical="top"/>
    </xf>
    <xf numFmtId="0" fontId="0" fillId="0" borderId="5" xfId="0" applyBorder="1"/>
    <xf numFmtId="0" fontId="0" fillId="0" borderId="6" xfId="0" applyBorder="1" applyAlignment="1">
      <alignment horizontal="left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uhamadeevAV/Desktop/&#1047;&#1072;&#1082;&#1091;&#1087;&#1082;&#1080;%202017/&#1054;&#1087;&#1090;&#1080;&#1095;&#1077;&#1089;&#1082;&#1080;&#1081;%20&#1082;&#1072;&#1073;&#1077;&#1083;&#1100;/&#1055;&#1088;&#1080;&#1083;&#1086;&#1078;&#1077;&#1085;&#1080;&#1077;%20&#1054;&#1087;&#1090;&#1080;&#1095;&#1077;&#1089;&#1082;&#1080;&#1081;%20&#1082;&#1072;&#1073;&#1077;&#1083;&#1100;%20&#1054;&#1069;&#1058;&#1048;%202017%20&#1087;&#1077;&#1088;&#1077;&#1088;&#1072;&#1073;&#1086;&#1090;&#1072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  <sheetName val="Лист2"/>
      <sheetName val="XLR_NoRangeSheet"/>
    </sheetNames>
    <sheetDataSet>
      <sheetData sheetId="0"/>
      <sheetData sheetId="1"/>
      <sheetData sheetId="2"/>
      <sheetData sheetId="3">
        <row r="6">
          <cell r="L6" t="str">
            <v>Мухамадеев Алексей Викторович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tabSelected="1" zoomScaleNormal="100" workbookViewId="0">
      <selection activeCell="I50" sqref="I50"/>
    </sheetView>
  </sheetViews>
  <sheetFormatPr defaultRowHeight="15" x14ac:dyDescent="0.25"/>
  <cols>
    <col min="1" max="1" width="8.42578125" customWidth="1"/>
    <col min="2" max="2" width="45.5703125" style="7" customWidth="1"/>
    <col min="3" max="3" width="48.7109375" style="7" customWidth="1"/>
    <col min="4" max="4" width="10.42578125" style="7" customWidth="1"/>
    <col min="5" max="5" width="16.140625" style="7" customWidth="1"/>
    <col min="6" max="6" width="16.42578125" style="7" customWidth="1"/>
  </cols>
  <sheetData>
    <row r="1" spans="1:6" x14ac:dyDescent="0.25">
      <c r="A1" s="26" t="s">
        <v>75</v>
      </c>
      <c r="B1" s="26"/>
    </row>
    <row r="3" spans="1:6" x14ac:dyDescent="0.25">
      <c r="B3" s="6"/>
    </row>
    <row r="4" spans="1:6" x14ac:dyDescent="0.25">
      <c r="A4" s="33" t="s">
        <v>0</v>
      </c>
      <c r="B4" s="33"/>
      <c r="C4" s="33"/>
      <c r="D4" s="33"/>
      <c r="E4" s="33"/>
      <c r="F4" s="33"/>
    </row>
    <row r="5" spans="1:6" x14ac:dyDescent="0.25">
      <c r="A5" t="s">
        <v>36</v>
      </c>
      <c r="B5" s="6"/>
      <c r="C5" s="8"/>
    </row>
    <row r="6" spans="1:6" ht="43.5" customHeight="1" x14ac:dyDescent="0.25">
      <c r="A6" s="34" t="s">
        <v>1</v>
      </c>
      <c r="B6" s="38" t="s">
        <v>35</v>
      </c>
      <c r="C6" s="35" t="s">
        <v>2</v>
      </c>
      <c r="D6" s="35" t="s">
        <v>3</v>
      </c>
      <c r="E6" s="36" t="s">
        <v>34</v>
      </c>
      <c r="F6" s="37"/>
    </row>
    <row r="7" spans="1:6" ht="48" customHeight="1" x14ac:dyDescent="0.25">
      <c r="A7" s="34"/>
      <c r="B7" s="39"/>
      <c r="C7" s="35"/>
      <c r="D7" s="35"/>
      <c r="E7" s="16" t="s">
        <v>33</v>
      </c>
      <c r="F7" s="15" t="s">
        <v>70</v>
      </c>
    </row>
    <row r="8" spans="1:6" x14ac:dyDescent="0.25">
      <c r="A8" s="1">
        <v>1</v>
      </c>
      <c r="B8" s="9">
        <v>3</v>
      </c>
      <c r="C8" s="10">
        <v>5</v>
      </c>
      <c r="D8" s="10">
        <v>6</v>
      </c>
      <c r="E8" s="10"/>
      <c r="F8" s="10"/>
    </row>
    <row r="9" spans="1:6" ht="60" x14ac:dyDescent="0.25">
      <c r="A9" s="5">
        <v>1</v>
      </c>
      <c r="B9" s="3" t="s">
        <v>4</v>
      </c>
      <c r="C9" s="3" t="s">
        <v>76</v>
      </c>
      <c r="D9" s="4" t="s">
        <v>5</v>
      </c>
      <c r="E9" s="21">
        <v>33761.86</v>
      </c>
      <c r="F9" s="21">
        <f>E9*1.2</f>
        <v>40514.231999999996</v>
      </c>
    </row>
    <row r="10" spans="1:6" ht="60" x14ac:dyDescent="0.25">
      <c r="A10" s="5">
        <v>2</v>
      </c>
      <c r="B10" s="3" t="s">
        <v>44</v>
      </c>
      <c r="C10" s="3" t="s">
        <v>76</v>
      </c>
      <c r="D10" s="4" t="s">
        <v>5</v>
      </c>
      <c r="E10" s="21">
        <v>36081.408000000003</v>
      </c>
      <c r="F10" s="21">
        <f t="shared" ref="F10:F61" si="0">E10*1.2</f>
        <v>43297.689600000005</v>
      </c>
    </row>
    <row r="11" spans="1:6" ht="60" x14ac:dyDescent="0.25">
      <c r="A11" s="5">
        <v>3</v>
      </c>
      <c r="B11" s="3" t="s">
        <v>45</v>
      </c>
      <c r="C11" s="3" t="s">
        <v>76</v>
      </c>
      <c r="D11" s="4" t="s">
        <v>5</v>
      </c>
      <c r="E11" s="21">
        <v>38979.171000000002</v>
      </c>
      <c r="F11" s="21">
        <f t="shared" si="0"/>
        <v>46775.0052</v>
      </c>
    </row>
    <row r="12" spans="1:6" ht="60" x14ac:dyDescent="0.25">
      <c r="A12" s="5">
        <v>4</v>
      </c>
      <c r="B12" s="3" t="s">
        <v>46</v>
      </c>
      <c r="C12" s="3" t="s">
        <v>76</v>
      </c>
      <c r="D12" s="4" t="s">
        <v>5</v>
      </c>
      <c r="E12" s="21">
        <v>44784.167999999998</v>
      </c>
      <c r="F12" s="21">
        <f t="shared" si="0"/>
        <v>53741.001599999996</v>
      </c>
    </row>
    <row r="13" spans="1:6" ht="60" x14ac:dyDescent="0.25">
      <c r="A13" s="5">
        <v>5</v>
      </c>
      <c r="B13" s="3" t="s">
        <v>47</v>
      </c>
      <c r="C13" s="3" t="s">
        <v>76</v>
      </c>
      <c r="D13" s="4" t="s">
        <v>5</v>
      </c>
      <c r="E13" s="21">
        <v>49774.527000000002</v>
      </c>
      <c r="F13" s="21">
        <f t="shared" si="0"/>
        <v>59729.432399999998</v>
      </c>
    </row>
    <row r="14" spans="1:6" ht="60" x14ac:dyDescent="0.25">
      <c r="A14" s="5">
        <v>6</v>
      </c>
      <c r="B14" s="3" t="s">
        <v>6</v>
      </c>
      <c r="C14" s="3" t="s">
        <v>76</v>
      </c>
      <c r="D14" s="4" t="s">
        <v>5</v>
      </c>
      <c r="E14" s="21">
        <v>63361.903000000006</v>
      </c>
      <c r="F14" s="21">
        <f t="shared" si="0"/>
        <v>76034.28360000001</v>
      </c>
    </row>
    <row r="15" spans="1:6" ht="60" x14ac:dyDescent="0.25">
      <c r="A15" s="5">
        <v>7</v>
      </c>
      <c r="B15" s="3" t="s">
        <v>7</v>
      </c>
      <c r="C15" s="3" t="s">
        <v>76</v>
      </c>
      <c r="D15" s="4" t="s">
        <v>5</v>
      </c>
      <c r="E15" s="21">
        <v>69896.321000000011</v>
      </c>
      <c r="F15" s="21">
        <f t="shared" si="0"/>
        <v>83875.585200000016</v>
      </c>
    </row>
    <row r="16" spans="1:6" ht="60" x14ac:dyDescent="0.25">
      <c r="A16" s="5">
        <v>8</v>
      </c>
      <c r="B16" s="3" t="s">
        <v>8</v>
      </c>
      <c r="C16" s="3" t="s">
        <v>76</v>
      </c>
      <c r="D16" s="4" t="s">
        <v>5</v>
      </c>
      <c r="E16" s="21">
        <v>80139.268000000011</v>
      </c>
      <c r="F16" s="21">
        <f t="shared" si="0"/>
        <v>96167.121600000013</v>
      </c>
    </row>
    <row r="17" spans="1:6" ht="60" x14ac:dyDescent="0.25">
      <c r="A17" s="5">
        <v>9</v>
      </c>
      <c r="B17" s="3" t="s">
        <v>9</v>
      </c>
      <c r="C17" s="3" t="s">
        <v>76</v>
      </c>
      <c r="D17" s="4" t="s">
        <v>5</v>
      </c>
      <c r="E17" s="21">
        <v>86843.042000000001</v>
      </c>
      <c r="F17" s="21">
        <f t="shared" si="0"/>
        <v>104211.6504</v>
      </c>
    </row>
    <row r="18" spans="1:6" ht="60" x14ac:dyDescent="0.25">
      <c r="A18" s="5">
        <v>10</v>
      </c>
      <c r="B18" s="3" t="s">
        <v>48</v>
      </c>
      <c r="C18" s="3" t="s">
        <v>76</v>
      </c>
      <c r="D18" s="4" t="s">
        <v>5</v>
      </c>
      <c r="E18" s="21">
        <v>25379.277000000002</v>
      </c>
      <c r="F18" s="21">
        <f t="shared" si="0"/>
        <v>30455.132400000002</v>
      </c>
    </row>
    <row r="19" spans="1:6" ht="60" x14ac:dyDescent="0.25">
      <c r="A19" s="5">
        <v>11</v>
      </c>
      <c r="B19" s="3" t="s">
        <v>49</v>
      </c>
      <c r="C19" s="3" t="s">
        <v>76</v>
      </c>
      <c r="D19" s="4" t="s">
        <v>5</v>
      </c>
      <c r="E19" s="21">
        <v>43121.320000000007</v>
      </c>
      <c r="F19" s="21">
        <f t="shared" si="0"/>
        <v>51745.58400000001</v>
      </c>
    </row>
    <row r="20" spans="1:6" ht="60" x14ac:dyDescent="0.25">
      <c r="A20" s="5">
        <v>12</v>
      </c>
      <c r="B20" s="3" t="s">
        <v>50</v>
      </c>
      <c r="C20" s="3" t="s">
        <v>76</v>
      </c>
      <c r="D20" s="4" t="s">
        <v>5</v>
      </c>
      <c r="E20" s="21">
        <v>27616.369000000002</v>
      </c>
      <c r="F20" s="21">
        <f t="shared" si="0"/>
        <v>33139.642800000001</v>
      </c>
    </row>
    <row r="21" spans="1:6" ht="60" x14ac:dyDescent="0.25">
      <c r="A21" s="5">
        <v>13</v>
      </c>
      <c r="B21" s="3" t="s">
        <v>51</v>
      </c>
      <c r="C21" s="3" t="s">
        <v>76</v>
      </c>
      <c r="D21" s="4" t="s">
        <v>5</v>
      </c>
      <c r="E21" s="21">
        <v>29502.473000000002</v>
      </c>
      <c r="F21" s="21">
        <f t="shared" si="0"/>
        <v>35402.967600000004</v>
      </c>
    </row>
    <row r="22" spans="1:6" ht="60" x14ac:dyDescent="0.25">
      <c r="A22" s="5">
        <v>14</v>
      </c>
      <c r="B22" s="3" t="s">
        <v>52</v>
      </c>
      <c r="C22" s="3" t="s">
        <v>76</v>
      </c>
      <c r="D22" s="4" t="s">
        <v>5</v>
      </c>
      <c r="E22" s="21">
        <v>33872.344000000005</v>
      </c>
      <c r="F22" s="21">
        <f t="shared" si="0"/>
        <v>40646.812800000007</v>
      </c>
    </row>
    <row r="23" spans="1:6" ht="60" x14ac:dyDescent="0.25">
      <c r="A23" s="5">
        <v>15</v>
      </c>
      <c r="B23" s="3" t="s">
        <v>53</v>
      </c>
      <c r="C23" s="3" t="s">
        <v>76</v>
      </c>
      <c r="D23" s="4" t="s">
        <v>5</v>
      </c>
      <c r="E23" s="21">
        <v>38777.387000000002</v>
      </c>
      <c r="F23" s="21">
        <f t="shared" si="0"/>
        <v>46532.864399999999</v>
      </c>
    </row>
    <row r="24" spans="1:6" ht="60" x14ac:dyDescent="0.25">
      <c r="A24" s="5">
        <v>16</v>
      </c>
      <c r="B24" s="3" t="s">
        <v>54</v>
      </c>
      <c r="C24" s="3" t="s">
        <v>76</v>
      </c>
      <c r="D24" s="4" t="s">
        <v>5</v>
      </c>
      <c r="E24" s="21">
        <v>50019.849000000002</v>
      </c>
      <c r="F24" s="21">
        <f t="shared" si="0"/>
        <v>60023.818800000001</v>
      </c>
    </row>
    <row r="25" spans="1:6" ht="60" x14ac:dyDescent="0.25">
      <c r="A25" s="5">
        <v>17</v>
      </c>
      <c r="B25" s="3" t="s">
        <v>55</v>
      </c>
      <c r="C25" s="3" t="s">
        <v>76</v>
      </c>
      <c r="D25" s="4" t="s">
        <v>5</v>
      </c>
      <c r="E25" s="21">
        <v>60205.815999999999</v>
      </c>
      <c r="F25" s="21">
        <f t="shared" si="0"/>
        <v>72246.979200000002</v>
      </c>
    </row>
    <row r="26" spans="1:6" ht="60" x14ac:dyDescent="0.25">
      <c r="A26" s="5">
        <v>18</v>
      </c>
      <c r="B26" s="3" t="s">
        <v>56</v>
      </c>
      <c r="C26" s="3" t="s">
        <v>76</v>
      </c>
      <c r="D26" s="4" t="s">
        <v>5</v>
      </c>
      <c r="E26" s="21">
        <v>68536.688000000009</v>
      </c>
      <c r="F26" s="21">
        <f t="shared" si="0"/>
        <v>82244.025600000008</v>
      </c>
    </row>
    <row r="27" spans="1:6" ht="71.25" customHeight="1" x14ac:dyDescent="0.25">
      <c r="A27" s="5">
        <v>19</v>
      </c>
      <c r="B27" s="3" t="s">
        <v>57</v>
      </c>
      <c r="C27" s="3" t="s">
        <v>76</v>
      </c>
      <c r="D27" s="4" t="s">
        <v>5</v>
      </c>
      <c r="E27" s="21">
        <v>78632.246000000014</v>
      </c>
      <c r="F27" s="21">
        <f t="shared" si="0"/>
        <v>94358.695200000016</v>
      </c>
    </row>
    <row r="28" spans="1:6" ht="71.25" customHeight="1" x14ac:dyDescent="0.25">
      <c r="A28" s="5">
        <v>20</v>
      </c>
      <c r="B28" s="3" t="s">
        <v>58</v>
      </c>
      <c r="C28" s="3" t="s">
        <v>76</v>
      </c>
      <c r="D28" s="4"/>
      <c r="E28" s="21">
        <v>109860.45400000001</v>
      </c>
      <c r="F28" s="21">
        <f t="shared" si="0"/>
        <v>131832.5448</v>
      </c>
    </row>
    <row r="29" spans="1:6" ht="60" x14ac:dyDescent="0.25">
      <c r="A29" s="5">
        <v>21</v>
      </c>
      <c r="B29" s="3" t="s">
        <v>10</v>
      </c>
      <c r="C29" s="3" t="s">
        <v>76</v>
      </c>
      <c r="D29" s="4" t="s">
        <v>5</v>
      </c>
      <c r="E29" s="21">
        <v>27174.224000000002</v>
      </c>
      <c r="F29" s="21">
        <f t="shared" si="0"/>
        <v>32609.068800000001</v>
      </c>
    </row>
    <row r="30" spans="1:6" ht="60" x14ac:dyDescent="0.25">
      <c r="A30" s="5">
        <v>22</v>
      </c>
      <c r="B30" s="3" t="s">
        <v>11</v>
      </c>
      <c r="C30" s="3" t="s">
        <v>76</v>
      </c>
      <c r="D30" s="4" t="s">
        <v>5</v>
      </c>
      <c r="E30" s="21">
        <v>31502.548000000003</v>
      </c>
      <c r="F30" s="21">
        <f t="shared" si="0"/>
        <v>37803.0576</v>
      </c>
    </row>
    <row r="31" spans="1:6" ht="60" x14ac:dyDescent="0.25">
      <c r="A31" s="5">
        <v>23</v>
      </c>
      <c r="B31" s="3" t="s">
        <v>12</v>
      </c>
      <c r="C31" s="3" t="s">
        <v>76</v>
      </c>
      <c r="D31" s="4" t="s">
        <v>5</v>
      </c>
      <c r="E31" s="21">
        <v>33988.020000000004</v>
      </c>
      <c r="F31" s="21">
        <f t="shared" si="0"/>
        <v>40785.624000000003</v>
      </c>
    </row>
    <row r="32" spans="1:6" ht="60" x14ac:dyDescent="0.25">
      <c r="A32" s="5">
        <v>24</v>
      </c>
      <c r="B32" s="3" t="s">
        <v>13</v>
      </c>
      <c r="C32" s="3" t="s">
        <v>76</v>
      </c>
      <c r="D32" s="4" t="s">
        <v>5</v>
      </c>
      <c r="E32" s="21">
        <v>39106.716000000008</v>
      </c>
      <c r="F32" s="21">
        <f t="shared" si="0"/>
        <v>46928.059200000011</v>
      </c>
    </row>
    <row r="33" spans="1:6" ht="60" x14ac:dyDescent="0.25">
      <c r="A33" s="5">
        <v>25</v>
      </c>
      <c r="B33" s="3" t="s">
        <v>14</v>
      </c>
      <c r="C33" s="3" t="s">
        <v>76</v>
      </c>
      <c r="D33" s="4" t="s">
        <v>5</v>
      </c>
      <c r="E33" s="21">
        <v>44393.404000000002</v>
      </c>
      <c r="F33" s="21">
        <f t="shared" si="0"/>
        <v>53272.084800000004</v>
      </c>
    </row>
    <row r="34" spans="1:6" ht="60" x14ac:dyDescent="0.25">
      <c r="A34" s="5">
        <v>26</v>
      </c>
      <c r="B34" s="3" t="s">
        <v>15</v>
      </c>
      <c r="C34" s="3" t="s">
        <v>76</v>
      </c>
      <c r="D34" s="4" t="s">
        <v>5</v>
      </c>
      <c r="E34" s="21">
        <v>54698.600000000006</v>
      </c>
      <c r="F34" s="21">
        <f t="shared" si="0"/>
        <v>65638.320000000007</v>
      </c>
    </row>
    <row r="35" spans="1:6" ht="60" x14ac:dyDescent="0.25">
      <c r="A35" s="5">
        <v>27</v>
      </c>
      <c r="B35" s="3" t="s">
        <v>16</v>
      </c>
      <c r="C35" s="3" t="s">
        <v>76</v>
      </c>
      <c r="D35" s="4" t="s">
        <v>5</v>
      </c>
      <c r="E35" s="21">
        <v>67497.364000000016</v>
      </c>
      <c r="F35" s="21">
        <f t="shared" si="0"/>
        <v>80996.836800000019</v>
      </c>
    </row>
    <row r="36" spans="1:6" ht="60" x14ac:dyDescent="0.25">
      <c r="A36" s="5">
        <v>28</v>
      </c>
      <c r="B36" s="3" t="s">
        <v>17</v>
      </c>
      <c r="C36" s="3" t="s">
        <v>76</v>
      </c>
      <c r="D36" s="4" t="s">
        <v>5</v>
      </c>
      <c r="E36" s="21">
        <v>74222.104000000007</v>
      </c>
      <c r="F36" s="21">
        <f t="shared" si="0"/>
        <v>89066.524799999999</v>
      </c>
    </row>
    <row r="37" spans="1:6" ht="60" x14ac:dyDescent="0.25">
      <c r="A37" s="5">
        <v>29</v>
      </c>
      <c r="B37" s="3" t="s">
        <v>18</v>
      </c>
      <c r="C37" s="3" t="s">
        <v>76</v>
      </c>
      <c r="D37" s="4" t="s">
        <v>5</v>
      </c>
      <c r="E37" s="21">
        <v>87198.98000000001</v>
      </c>
      <c r="F37" s="21">
        <f t="shared" si="0"/>
        <v>104638.77600000001</v>
      </c>
    </row>
    <row r="38" spans="1:6" ht="60" x14ac:dyDescent="0.25">
      <c r="A38" s="5">
        <v>30</v>
      </c>
      <c r="B38" s="3" t="s">
        <v>19</v>
      </c>
      <c r="C38" s="3" t="s">
        <v>76</v>
      </c>
      <c r="D38" s="4" t="s">
        <v>5</v>
      </c>
      <c r="E38" s="21">
        <v>37072.72800000001</v>
      </c>
      <c r="F38" s="21">
        <f t="shared" si="0"/>
        <v>44487.273600000008</v>
      </c>
    </row>
    <row r="39" spans="1:6" ht="60" x14ac:dyDescent="0.25">
      <c r="A39" s="5">
        <v>31</v>
      </c>
      <c r="B39" s="3" t="s">
        <v>30</v>
      </c>
      <c r="C39" s="3" t="s">
        <v>76</v>
      </c>
      <c r="D39" s="4" t="s">
        <v>5</v>
      </c>
      <c r="E39" s="21">
        <v>71197.280000000013</v>
      </c>
      <c r="F39" s="21">
        <f t="shared" si="0"/>
        <v>85436.736000000019</v>
      </c>
    </row>
    <row r="40" spans="1:6" ht="60" x14ac:dyDescent="0.25">
      <c r="A40" s="5">
        <v>32</v>
      </c>
      <c r="B40" s="3" t="s">
        <v>27</v>
      </c>
      <c r="C40" s="3" t="s">
        <v>76</v>
      </c>
      <c r="D40" s="4" t="s">
        <v>5</v>
      </c>
      <c r="E40" s="21">
        <v>44589.940999999999</v>
      </c>
      <c r="F40" s="21">
        <f t="shared" si="0"/>
        <v>53507.929199999999</v>
      </c>
    </row>
    <row r="41" spans="1:6" ht="60" x14ac:dyDescent="0.25">
      <c r="A41" s="5">
        <v>33</v>
      </c>
      <c r="B41" s="3" t="s">
        <v>20</v>
      </c>
      <c r="C41" s="3" t="s">
        <v>76</v>
      </c>
      <c r="D41" s="4" t="s">
        <v>5</v>
      </c>
      <c r="E41" s="21">
        <v>46729.661000000007</v>
      </c>
      <c r="F41" s="21">
        <f t="shared" si="0"/>
        <v>56075.59320000001</v>
      </c>
    </row>
    <row r="42" spans="1:6" ht="60" x14ac:dyDescent="0.25">
      <c r="A42" s="5">
        <v>34</v>
      </c>
      <c r="B42" s="3" t="s">
        <v>21</v>
      </c>
      <c r="C42" s="3" t="s">
        <v>76</v>
      </c>
      <c r="D42" s="4" t="s">
        <v>5</v>
      </c>
      <c r="E42" s="21">
        <v>48432.538000000008</v>
      </c>
      <c r="F42" s="21">
        <f t="shared" si="0"/>
        <v>58119.045600000005</v>
      </c>
    </row>
    <row r="43" spans="1:6" ht="60" x14ac:dyDescent="0.25">
      <c r="A43" s="5">
        <v>35</v>
      </c>
      <c r="B43" s="3" t="s">
        <v>32</v>
      </c>
      <c r="C43" s="3" t="s">
        <v>76</v>
      </c>
      <c r="D43" s="4" t="s">
        <v>5</v>
      </c>
      <c r="E43" s="21">
        <v>64783.576000000008</v>
      </c>
      <c r="F43" s="21">
        <f t="shared" si="0"/>
        <v>77740.291200000007</v>
      </c>
    </row>
    <row r="44" spans="1:6" ht="60" x14ac:dyDescent="0.25">
      <c r="A44" s="5">
        <v>36</v>
      </c>
      <c r="B44" s="3" t="s">
        <v>31</v>
      </c>
      <c r="C44" s="3" t="s">
        <v>76</v>
      </c>
      <c r="D44" s="4" t="s">
        <v>5</v>
      </c>
      <c r="E44" s="21">
        <v>95714.16800000002</v>
      </c>
      <c r="F44" s="21">
        <f t="shared" si="0"/>
        <v>114857.00160000002</v>
      </c>
    </row>
    <row r="45" spans="1:6" ht="60" x14ac:dyDescent="0.25">
      <c r="A45" s="5">
        <v>37</v>
      </c>
      <c r="B45" s="3" t="s">
        <v>22</v>
      </c>
      <c r="C45" s="3" t="s">
        <v>76</v>
      </c>
      <c r="D45" s="4" t="s">
        <v>5</v>
      </c>
      <c r="E45" s="21">
        <v>92666.310000000012</v>
      </c>
      <c r="F45" s="21">
        <f t="shared" si="0"/>
        <v>111199.57200000001</v>
      </c>
    </row>
    <row r="46" spans="1:6" ht="60" x14ac:dyDescent="0.25">
      <c r="A46" s="5">
        <v>38</v>
      </c>
      <c r="B46" s="3" t="s">
        <v>23</v>
      </c>
      <c r="C46" s="3" t="s">
        <v>76</v>
      </c>
      <c r="D46" s="4" t="s">
        <v>5</v>
      </c>
      <c r="E46" s="21">
        <v>111199.84700000001</v>
      </c>
      <c r="F46" s="21">
        <f t="shared" si="0"/>
        <v>133439.81640000001</v>
      </c>
    </row>
    <row r="47" spans="1:6" ht="60" x14ac:dyDescent="0.25">
      <c r="A47" s="5">
        <v>39</v>
      </c>
      <c r="B47" s="3" t="s">
        <v>29</v>
      </c>
      <c r="C47" s="3" t="s">
        <v>76</v>
      </c>
      <c r="D47" s="4" t="s">
        <v>5</v>
      </c>
      <c r="E47" s="21">
        <v>148332.69</v>
      </c>
      <c r="F47" s="21">
        <f t="shared" si="0"/>
        <v>177999.228</v>
      </c>
    </row>
    <row r="48" spans="1:6" ht="60" x14ac:dyDescent="0.25">
      <c r="A48" s="5">
        <v>40</v>
      </c>
      <c r="B48" s="3" t="s">
        <v>59</v>
      </c>
      <c r="C48" s="3" t="s">
        <v>76</v>
      </c>
      <c r="D48" s="4" t="s">
        <v>5</v>
      </c>
      <c r="E48" s="21">
        <v>24214.509000000002</v>
      </c>
      <c r="F48" s="21">
        <f t="shared" si="0"/>
        <v>29057.410800000001</v>
      </c>
    </row>
    <row r="49" spans="1:6" ht="60" x14ac:dyDescent="0.25">
      <c r="A49" s="5">
        <v>41</v>
      </c>
      <c r="B49" s="3" t="s">
        <v>60</v>
      </c>
      <c r="C49" s="3" t="s">
        <v>76</v>
      </c>
      <c r="D49" s="4" t="s">
        <v>5</v>
      </c>
      <c r="E49" s="21">
        <v>27096.212</v>
      </c>
      <c r="F49" s="21">
        <f t="shared" si="0"/>
        <v>32515.454399999999</v>
      </c>
    </row>
    <row r="50" spans="1:6" ht="60" x14ac:dyDescent="0.25">
      <c r="A50" s="5">
        <v>42</v>
      </c>
      <c r="B50" s="3" t="s">
        <v>61</v>
      </c>
      <c r="C50" s="3" t="s">
        <v>76</v>
      </c>
      <c r="D50" s="4" t="s">
        <v>5</v>
      </c>
      <c r="E50" s="21">
        <v>29194.253000000001</v>
      </c>
      <c r="F50" s="21">
        <f t="shared" si="0"/>
        <v>35033.103600000002</v>
      </c>
    </row>
    <row r="51" spans="1:6" ht="60" x14ac:dyDescent="0.25">
      <c r="A51" s="5">
        <v>43</v>
      </c>
      <c r="B51" s="3" t="s">
        <v>24</v>
      </c>
      <c r="C51" s="3" t="s">
        <v>76</v>
      </c>
      <c r="D51" s="4" t="s">
        <v>5</v>
      </c>
      <c r="E51" s="21">
        <v>34476.662000000004</v>
      </c>
      <c r="F51" s="21">
        <f t="shared" si="0"/>
        <v>41371.994400000003</v>
      </c>
    </row>
    <row r="52" spans="1:6" ht="60" x14ac:dyDescent="0.25">
      <c r="A52" s="5">
        <v>44</v>
      </c>
      <c r="B52" s="3" t="s">
        <v>28</v>
      </c>
      <c r="C52" s="3" t="s">
        <v>76</v>
      </c>
      <c r="D52" s="4" t="s">
        <v>5</v>
      </c>
      <c r="E52" s="21">
        <v>38781.963000000003</v>
      </c>
      <c r="F52" s="21">
        <f t="shared" si="0"/>
        <v>46538.355600000003</v>
      </c>
    </row>
    <row r="53" spans="1:6" ht="60" x14ac:dyDescent="0.25">
      <c r="A53" s="5">
        <v>45</v>
      </c>
      <c r="B53" s="3" t="s">
        <v>62</v>
      </c>
      <c r="C53" s="3" t="s">
        <v>76</v>
      </c>
      <c r="D53" s="4" t="s">
        <v>5</v>
      </c>
      <c r="E53" s="21">
        <v>49608.625000000007</v>
      </c>
      <c r="F53" s="21">
        <f t="shared" si="0"/>
        <v>59530.350000000006</v>
      </c>
    </row>
    <row r="54" spans="1:6" ht="60" x14ac:dyDescent="0.25">
      <c r="A54" s="5">
        <v>46</v>
      </c>
      <c r="B54" s="3" t="s">
        <v>63</v>
      </c>
      <c r="C54" s="3" t="s">
        <v>76</v>
      </c>
      <c r="D54" s="4" t="s">
        <v>5</v>
      </c>
      <c r="E54" s="21">
        <v>60319.215000000004</v>
      </c>
      <c r="F54" s="21">
        <f t="shared" si="0"/>
        <v>72383.058000000005</v>
      </c>
    </row>
    <row r="55" spans="1:6" ht="60" x14ac:dyDescent="0.25">
      <c r="A55" s="5">
        <v>47</v>
      </c>
      <c r="B55" s="3" t="s">
        <v>25</v>
      </c>
      <c r="C55" s="3" t="s">
        <v>76</v>
      </c>
      <c r="D55" s="4" t="s">
        <v>5</v>
      </c>
      <c r="E55" s="21">
        <v>82286.787000000011</v>
      </c>
      <c r="F55" s="21">
        <f t="shared" si="0"/>
        <v>98744.144400000005</v>
      </c>
    </row>
    <row r="56" spans="1:6" ht="78.75" customHeight="1" x14ac:dyDescent="0.25">
      <c r="A56" s="5">
        <v>48</v>
      </c>
      <c r="B56" s="3" t="s">
        <v>64</v>
      </c>
      <c r="C56" s="3" t="s">
        <v>76</v>
      </c>
      <c r="D56" s="4" t="s">
        <v>5</v>
      </c>
      <c r="E56" s="21">
        <v>27821.904000000002</v>
      </c>
      <c r="F56" s="21">
        <f t="shared" si="0"/>
        <v>33386.284800000001</v>
      </c>
    </row>
    <row r="57" spans="1:6" ht="76.5" customHeight="1" x14ac:dyDescent="0.25">
      <c r="A57" s="5">
        <v>49</v>
      </c>
      <c r="B57" s="3" t="s">
        <v>65</v>
      </c>
      <c r="C57" s="3" t="s">
        <v>76</v>
      </c>
      <c r="D57" s="4" t="s">
        <v>5</v>
      </c>
      <c r="E57" s="21">
        <v>34109.460000000006</v>
      </c>
      <c r="F57" s="21">
        <f t="shared" si="0"/>
        <v>40931.352000000006</v>
      </c>
    </row>
    <row r="58" spans="1:6" ht="77.25" customHeight="1" x14ac:dyDescent="0.25">
      <c r="A58" s="5">
        <v>50</v>
      </c>
      <c r="B58" s="3" t="s">
        <v>66</v>
      </c>
      <c r="C58" s="3" t="s">
        <v>76</v>
      </c>
      <c r="D58" s="4" t="s">
        <v>5</v>
      </c>
      <c r="E58" s="21">
        <v>39329.356</v>
      </c>
      <c r="F58" s="21">
        <f t="shared" si="0"/>
        <v>47195.227200000001</v>
      </c>
    </row>
    <row r="59" spans="1:6" ht="75.75" customHeight="1" x14ac:dyDescent="0.25">
      <c r="A59" s="5">
        <v>51</v>
      </c>
      <c r="B59" s="3" t="s">
        <v>67</v>
      </c>
      <c r="C59" s="3" t="s">
        <v>76</v>
      </c>
      <c r="D59" s="4" t="s">
        <v>5</v>
      </c>
      <c r="E59" s="21">
        <v>44876.128000000004</v>
      </c>
      <c r="F59" s="21">
        <f t="shared" si="0"/>
        <v>53851.353600000002</v>
      </c>
    </row>
    <row r="60" spans="1:6" ht="79.5" customHeight="1" x14ac:dyDescent="0.25">
      <c r="A60" s="5">
        <v>52</v>
      </c>
      <c r="B60" s="3" t="s">
        <v>68</v>
      </c>
      <c r="C60" s="3" t="s">
        <v>76</v>
      </c>
      <c r="D60" s="4" t="s">
        <v>5</v>
      </c>
      <c r="E60" s="21">
        <v>55547.668000000012</v>
      </c>
      <c r="F60" s="21">
        <f t="shared" si="0"/>
        <v>66657.201600000015</v>
      </c>
    </row>
    <row r="61" spans="1:6" ht="78.75" customHeight="1" x14ac:dyDescent="0.25">
      <c r="A61" s="5">
        <v>53</v>
      </c>
      <c r="B61" s="3" t="s">
        <v>69</v>
      </c>
      <c r="C61" s="3" t="s">
        <v>76</v>
      </c>
      <c r="D61" s="4" t="s">
        <v>5</v>
      </c>
      <c r="E61" s="21">
        <v>67903.176000000007</v>
      </c>
      <c r="F61" s="21">
        <f t="shared" si="0"/>
        <v>81483.811200000011</v>
      </c>
    </row>
    <row r="62" spans="1:6" x14ac:dyDescent="0.25">
      <c r="A62" s="5"/>
      <c r="B62" s="3"/>
      <c r="C62" s="17"/>
      <c r="D62" s="18"/>
      <c r="E62" s="18"/>
      <c r="F62" s="18"/>
    </row>
    <row r="63" spans="1:6" ht="35.25" customHeight="1" x14ac:dyDescent="0.25">
      <c r="A63" s="30" t="s">
        <v>42</v>
      </c>
      <c r="B63" s="32"/>
      <c r="C63" s="23" t="s">
        <v>72</v>
      </c>
      <c r="D63" s="24"/>
      <c r="E63" s="24"/>
      <c r="F63" s="25"/>
    </row>
    <row r="64" spans="1:6" ht="38.25" customHeight="1" x14ac:dyDescent="0.25">
      <c r="A64" s="30" t="s">
        <v>73</v>
      </c>
      <c r="B64" s="32"/>
      <c r="C64" s="40" t="s">
        <v>74</v>
      </c>
      <c r="D64" s="41"/>
      <c r="E64" s="41"/>
      <c r="F64" s="42"/>
    </row>
    <row r="65" spans="1:6" ht="30.75" customHeight="1" x14ac:dyDescent="0.25">
      <c r="A65" s="30" t="s">
        <v>41</v>
      </c>
      <c r="B65" s="32"/>
      <c r="C65" s="40" t="s">
        <v>40</v>
      </c>
      <c r="D65" s="41"/>
      <c r="E65" s="41"/>
      <c r="F65" s="42"/>
    </row>
    <row r="66" spans="1:6" ht="15" customHeight="1" x14ac:dyDescent="0.25">
      <c r="A66" s="30" t="s">
        <v>39</v>
      </c>
      <c r="B66" s="32"/>
      <c r="C66" s="20" t="s">
        <v>43</v>
      </c>
      <c r="D66" s="19"/>
      <c r="E66" s="19"/>
      <c r="F66" s="22"/>
    </row>
    <row r="67" spans="1:6" ht="34.5" customHeight="1" x14ac:dyDescent="0.25">
      <c r="A67" s="30" t="s">
        <v>38</v>
      </c>
      <c r="B67" s="32"/>
      <c r="C67" s="23" t="s">
        <v>37</v>
      </c>
      <c r="D67" s="27"/>
      <c r="E67" s="27"/>
      <c r="F67" s="28"/>
    </row>
    <row r="68" spans="1:6" ht="41.25" customHeight="1" x14ac:dyDescent="0.25">
      <c r="A68" s="29" t="s">
        <v>26</v>
      </c>
      <c r="B68" s="29"/>
      <c r="C68" s="30" t="s">
        <v>71</v>
      </c>
      <c r="D68" s="31"/>
      <c r="E68" s="31"/>
      <c r="F68" s="32"/>
    </row>
    <row r="69" spans="1:6" x14ac:dyDescent="0.25">
      <c r="A69" s="2"/>
      <c r="B69" s="11"/>
      <c r="C69" s="12"/>
      <c r="D69" s="12"/>
      <c r="E69" s="12"/>
      <c r="F69" s="12"/>
    </row>
    <row r="70" spans="1:6" x14ac:dyDescent="0.25">
      <c r="B70" s="6"/>
    </row>
    <row r="71" spans="1:6" x14ac:dyDescent="0.25">
      <c r="B71" s="6"/>
    </row>
    <row r="72" spans="1:6" x14ac:dyDescent="0.25">
      <c r="B72" s="6"/>
    </row>
    <row r="73" spans="1:6" ht="18.75" x14ac:dyDescent="0.3">
      <c r="B73" s="13"/>
      <c r="C73" s="14"/>
      <c r="D73" s="14"/>
      <c r="E73" s="14"/>
      <c r="F73" s="14"/>
    </row>
  </sheetData>
  <mergeCells count="18">
    <mergeCell ref="A66:B66"/>
    <mergeCell ref="A67:B67"/>
    <mergeCell ref="C63:F63"/>
    <mergeCell ref="A1:B1"/>
    <mergeCell ref="C67:F67"/>
    <mergeCell ref="A68:B68"/>
    <mergeCell ref="C68:F68"/>
    <mergeCell ref="A4:F4"/>
    <mergeCell ref="A6:A7"/>
    <mergeCell ref="C6:C7"/>
    <mergeCell ref="D6:D7"/>
    <mergeCell ref="E6:F6"/>
    <mergeCell ref="B6:B7"/>
    <mergeCell ref="C64:F64"/>
    <mergeCell ref="C65:F65"/>
    <mergeCell ref="A63:B63"/>
    <mergeCell ref="A64:B64"/>
    <mergeCell ref="A65:B65"/>
  </mergeCells>
  <conditionalFormatting sqref="B8 B3:B6">
    <cfRule type="duplicateValues" dxfId="0" priority="6"/>
  </conditionalFormatting>
  <pageMargins left="0.7" right="0.7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2019-04-23T06:16:30Z</dcterms:modified>
</cp:coreProperties>
</file>